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F7CBBCB8-47D3-4C81-9FC1-58F3F42EE782}"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<sst xmlns="http://schemas.openxmlformats.org/spreadsheetml/2006/main" count="444" uniqueCount="341">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</sst>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290</v>
      </c>
      <c r="B10" s="164"/>
      <c r="C10" s="164"/>
      <c r="D10" s="161" t="str">
        <f>VLOOKUP(A10,datos,2,0)</f>
        <v>Técnico/a 3</v>
      </c>
      <c r="E10" s="161"/>
      <c r="F10" s="161"/>
      <c r="G10" s="158" t="str">
        <f>VLOOKUP(A10,datos,3,0)</f>
        <v>Dirección de Proyectos y Obras de Señalización Ferroviaria en lineas de la red convencional. Sistemas de protección PPaNN</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Normativa y especificación técnicas de Sistemas de Protección de Pasos a Nivel Ferroviarios.</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2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un año de experiencia global en el sector de la Ingeniería del Transporte.</v>
      </c>
      <c r="C20" s="193"/>
      <c r="D20" s="193"/>
      <c r="E20" s="193"/>
      <c r="F20" s="193"/>
      <c r="G20" s="193"/>
      <c r="H20" s="193"/>
      <c r="I20" s="43"/>
      <c r="J20" s="177"/>
      <c r="K20" s="177"/>
      <c r="L20" s="178"/>
    </row>
    <row r="21" spans="1:12" s="2" customFormat="1" ht="60" customHeight="1" thickBot="1" x14ac:dyDescent="0.3">
      <c r="A21" s="35" t="s">
        <v>38</v>
      </c>
      <c r="B21" s="192" t="str">
        <f>VLOOKUP(A10,datos,8,0)</f>
        <v>Al menos un año de experiencia en Proyectos, Obras o Mantenimiento de Sistemas de Protección de Pasos a Nivel Ferroviarios.</v>
      </c>
      <c r="C21" s="192"/>
      <c r="D21" s="192"/>
      <c r="E21" s="192"/>
      <c r="F21" s="192"/>
      <c r="G21" s="192"/>
      <c r="H21" s="192"/>
      <c r="I21" s="43"/>
      <c r="J21" s="177"/>
      <c r="K21" s="177"/>
      <c r="L21" s="178"/>
    </row>
    <row r="22" spans="1:12" s="2" customFormat="1" ht="60" customHeight="1" thickBot="1" x14ac:dyDescent="0.3">
      <c r="A22" s="35" t="s">
        <v>39</v>
      </c>
      <c r="B22" s="192">
        <f>VLOOKUP(A10,datos,9,0)</f>
        <v>0</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f>VLOOKUP(A10,datos,10,0)</f>
        <v>0</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1MJ5cra0zEreYkt/WUXVNtNUUV9ct9aIEcoQeNiyCWxFVpVGxqqs+/xOkh3aGHJr0ChJLsRwJO/fkP/91pof+w==" saltValue="VvQ+6NOAoLdliHdkM7zkFw=="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2025-01-14T11:12:30Z</dcterms:modified>
</cp:coreProperties>
</file>